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'Munka1'!$F$1:$F$54</definedName>
  </definedNames>
  <calcPr fullCalcOnLoad="1"/>
</workbook>
</file>

<file path=xl/sharedStrings.xml><?xml version="1.0" encoding="utf-8"?>
<sst xmlns="http://schemas.openxmlformats.org/spreadsheetml/2006/main" count="292" uniqueCount="168">
  <si>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</si>
  <si>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</si>
  <si>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</si>
  <si>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</si>
  <si>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</si>
  <si>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</si>
  <si>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</si>
  <si>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</si>
  <si>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</si>
  <si>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</si>
  <si>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</si>
  <si>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</si>
  <si>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</si>
  <si>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</si>
  <si>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</si>
  <si>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</si>
  <si>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</si>
  <si>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</si>
  <si>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</si>
  <si>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</si>
  <si>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</si>
  <si>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</si>
  <si>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</si>
  <si>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</si>
  <si>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</si>
  <si>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</si>
  <si>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</si>
  <si>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</si>
  <si>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</si>
  <si>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</si>
  <si>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</si>
  <si>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</si>
  <si>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</si>
  <si>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</si>
  <si>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</si>
  <si>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</si>
  <si>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</si>
  <si>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</si>
  <si>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</si>
  <si>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</si>
  <si>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</si>
  <si>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</si>
  <si>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</si>
  <si>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</si>
  <si>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</si>
  <si>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</si>
  <si>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</si>
  <si>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</si>
  <si>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</si>
  <si>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</si>
  <si>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</si>
  <si>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</si>
  <si>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</si>
  <si>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</si>
  <si>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</si>
  <si>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</si>
  <si>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</si>
  <si>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</si>
  <si>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</si>
  <si>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</si>
  <si>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</si>
  <si>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</si>
  <si>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</si>
  <si>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</si>
  <si>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</si>
  <si>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</si>
  <si>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</si>
  <si>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</si>
  <si>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</si>
  <si>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</si>
  <si>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</si>
  <si>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</si>
  <si>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</si>
  <si>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</si>
  <si>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</si>
  <si>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</si>
  <si>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</si>
  <si>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</si>
  <si>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</si>
  <si>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</si>
  <si>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</si>
  <si>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</si>
  <si>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</si>
  <si>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</si>
  <si>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</si>
  <si>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</si>
  <si>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</si>
  <si>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</si>
  <si>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</si>
  <si>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</si>
  <si>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</si>
  <si>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</si>
  <si>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</si>
  <si>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</si>
  <si>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</si>
  <si>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</si>
  <si>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</si>
  <si>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</si>
  <si>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</si>
  <si>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</si>
  <si>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</si>
  <si>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</si>
  <si>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</si>
  <si>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</si>
  <si>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</si>
  <si>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</si>
  <si>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</si>
  <si>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</si>
  <si>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</si>
  <si>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</si>
  <si>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</si>
  <si>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</si>
  <si>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</si>
  <si>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</si>
  <si>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</si>
  <si>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</si>
  <si>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</si>
  <si>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</si>
  <si>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</si>
  <si>
    <t>37.</t>
  </si>
  <si>
    <t>Jász-Vám Kft.</t>
  </si>
  <si>
    <t>KTZVE-LTK3-PA/40</t>
  </si>
  <si>
    <t>38.</t>
  </si>
  <si>
    <t>Rákóczi Néptáncegyüttes</t>
  </si>
  <si>
    <t>KTZVE-LTK3-PA/41</t>
  </si>
  <si>
    <t>39.</t>
  </si>
  <si>
    <t>Mareli-Team Kft.</t>
  </si>
  <si>
    <t>KTZVE-LTK3-PA/42</t>
  </si>
  <si>
    <t>40.</t>
  </si>
  <si>
    <t>Rákóczifalva Város Önkormányzata</t>
  </si>
  <si>
    <t>KTZVE-LTK3-PA/43</t>
  </si>
  <si>
    <t>Városi Polgárőr Egyesület</t>
  </si>
  <si>
    <t>KTZVE-LTK3-PA/34-1</t>
  </si>
  <si>
    <t>42.</t>
  </si>
  <si>
    <t>43.</t>
  </si>
  <si>
    <t>44.</t>
  </si>
  <si>
    <t>45.</t>
  </si>
  <si>
    <t>46.</t>
  </si>
  <si>
    <t>47.</t>
  </si>
  <si>
    <t>48.</t>
  </si>
  <si>
    <t>49.</t>
  </si>
  <si>
    <t>Tendertechnik Tanácsadó Kft.</t>
  </si>
  <si>
    <t>KTZVE-LTK3-PA/39-1</t>
  </si>
  <si>
    <t>KTZVE-LTK3-PA/44</t>
  </si>
  <si>
    <t>Nagy és Társa Szállítási és Kereskedelmi Kft.</t>
  </si>
  <si>
    <t>KTZVE-LTK3-PA/46</t>
  </si>
  <si>
    <t>Szolllagro  Termelő és Szolgáltató Kft.</t>
  </si>
  <si>
    <t>KTZVE-LTK3-PA/48</t>
  </si>
  <si>
    <t>KTZVE-LTK3-PA/47</t>
  </si>
  <si>
    <t>KTZVE-LTK3-PA/38-1</t>
  </si>
  <si>
    <t>KTZVE-LTK3-PA/37-1</t>
  </si>
  <si>
    <t>KTZVE aktuális forrástábla (rendelkezésre álló keretösszeg: 354 713 906 Ft)</t>
  </si>
  <si>
    <t>KTZVE-LTK3-PA/45</t>
  </si>
  <si>
    <t>50.</t>
  </si>
  <si>
    <t>KTZVE-LTK3-PA/50</t>
  </si>
  <si>
    <t>51.</t>
  </si>
  <si>
    <t>Fehérgyarmat 9 Kft.</t>
  </si>
  <si>
    <t>KTZVE-LTK3-PA/51</t>
  </si>
  <si>
    <t>52.</t>
  </si>
  <si>
    <t>Szolllagro Termelő és Szolgáltató Kft.</t>
  </si>
  <si>
    <t>KTZVE-LTK3-PA/52</t>
  </si>
  <si>
    <t>53.</t>
  </si>
  <si>
    <t>TY-FFY Mezőgazdasági Termelő és Szolgáltató Kft.</t>
  </si>
  <si>
    <t>KTZVE-LTK3-PA/53</t>
  </si>
  <si>
    <t>Csillagösvény Hagyományőrző és Turisztikai Nonprofit Kft.</t>
  </si>
  <si>
    <t>KTZVE-LTK3-PA/49-1</t>
  </si>
  <si>
    <t>Tiszasüly Községi Polgárőrség</t>
  </si>
  <si>
    <t>KTZVE-LTK3-PA/54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</si>
</sst>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47">
      <selection activeCell="I56" sqref="I56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4.28125" style="0" customWidth="1"/>
  </cols>
  <sheetData>
    <row r="1" spans="1:10" ht="15" customHeight="1">
      <c r="A1" s="20" t="s">
        <v>151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6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4">
        <v>41449</v>
      </c>
      <c r="I6" s="9"/>
      <c r="J6" s="17">
        <v>4094560</v>
      </c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2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19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4">
        <v>41466</v>
      </c>
      <c r="I9" s="1"/>
      <c r="J9" s="11">
        <v>11811439</v>
      </c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2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7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4">
        <v>41452</v>
      </c>
      <c r="I12" s="1"/>
      <c r="J12" s="11">
        <v>4979019</v>
      </c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4">
        <v>41452</v>
      </c>
      <c r="I13" s="11">
        <v>5783218</v>
      </c>
      <c r="J13" s="1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4">
        <v>41459</v>
      </c>
      <c r="I14" s="1"/>
      <c r="J14" s="11">
        <v>4998712</v>
      </c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4">
        <v>41459</v>
      </c>
      <c r="I15" s="1"/>
      <c r="J15" s="11">
        <v>45000000</v>
      </c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4">
        <v>41470</v>
      </c>
      <c r="I17" s="1"/>
      <c r="J17" s="11">
        <v>4960503</v>
      </c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2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18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4">
        <v>41458</v>
      </c>
      <c r="I20" s="1"/>
      <c r="J20" s="11">
        <v>9971724</v>
      </c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4">
        <v>41452</v>
      </c>
      <c r="I21" s="1"/>
      <c r="J21" s="11">
        <v>2327910</v>
      </c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2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2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4">
        <v>41452</v>
      </c>
      <c r="I24" s="11">
        <v>20404620</v>
      </c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4">
        <v>41459</v>
      </c>
      <c r="I25" s="10">
        <v>18938294</v>
      </c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4">
        <v>41457</v>
      </c>
      <c r="I26" s="2"/>
      <c r="J26" s="10">
        <v>4944500</v>
      </c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4">
        <v>41459</v>
      </c>
      <c r="I27" s="10">
        <v>49819521</v>
      </c>
      <c r="J27" s="10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4">
        <v>41471</v>
      </c>
      <c r="I28" s="2"/>
      <c r="J28" s="10">
        <v>450000</v>
      </c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4">
        <v>41474</v>
      </c>
      <c r="I29" s="2"/>
      <c r="J29" s="10">
        <v>1661618</v>
      </c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4">
        <v>41459</v>
      </c>
      <c r="I30" s="10">
        <v>7357341</v>
      </c>
      <c r="J30" s="2"/>
    </row>
    <row r="31" spans="1:10" ht="15">
      <c r="A31" s="2" t="s">
        <v>89</v>
      </c>
      <c r="B31" s="4">
        <v>41438</v>
      </c>
      <c r="C31" s="2" t="s">
        <v>90</v>
      </c>
      <c r="D31" s="2" t="s">
        <v>91</v>
      </c>
      <c r="E31" s="4">
        <v>41450</v>
      </c>
      <c r="F31" s="2" t="s">
        <v>47</v>
      </c>
      <c r="G31" s="10">
        <v>0</v>
      </c>
      <c r="H31" s="2"/>
      <c r="I31" s="2"/>
      <c r="J31" s="2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4">
        <v>41457</v>
      </c>
      <c r="I32" s="10">
        <v>6784169</v>
      </c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4">
        <v>41459</v>
      </c>
      <c r="I33" s="2"/>
      <c r="J33" s="10">
        <v>4998803</v>
      </c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4">
        <v>41457</v>
      </c>
      <c r="I34" s="10">
        <v>45823800</v>
      </c>
      <c r="J34" s="2"/>
    </row>
    <row r="35" spans="1:10" ht="30">
      <c r="A35" s="2" t="s">
        <v>101</v>
      </c>
      <c r="B35" s="4">
        <v>41444</v>
      </c>
      <c r="C35" s="8" t="s">
        <v>102</v>
      </c>
      <c r="D35" s="2" t="s">
        <v>103</v>
      </c>
      <c r="E35" s="4">
        <v>41450</v>
      </c>
      <c r="F35" s="2" t="s">
        <v>46</v>
      </c>
      <c r="G35" s="10">
        <v>0</v>
      </c>
      <c r="H35" s="2"/>
      <c r="I35" s="10"/>
      <c r="J35" s="2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4">
        <v>41465</v>
      </c>
      <c r="I36" s="10">
        <v>12268796</v>
      </c>
      <c r="J36" s="2"/>
    </row>
    <row r="37" spans="1:10" ht="15">
      <c r="A37" s="2" t="s">
        <v>107</v>
      </c>
      <c r="B37" s="4">
        <v>41444</v>
      </c>
      <c r="C37" s="2" t="s">
        <v>108</v>
      </c>
      <c r="D37" s="2" t="s">
        <v>109</v>
      </c>
      <c r="E37" s="4">
        <v>41450</v>
      </c>
      <c r="F37" s="2" t="s">
        <v>47</v>
      </c>
      <c r="G37" s="10">
        <v>0</v>
      </c>
      <c r="H37" s="2"/>
      <c r="I37" s="2"/>
      <c r="J37" s="2"/>
    </row>
    <row r="38" spans="1:10" ht="30">
      <c r="A38" s="2" t="s">
        <v>110</v>
      </c>
      <c r="B38" s="4">
        <v>41446</v>
      </c>
      <c r="C38" s="8" t="s">
        <v>111</v>
      </c>
      <c r="D38" s="2" t="s">
        <v>112</v>
      </c>
      <c r="E38" s="4">
        <v>41450</v>
      </c>
      <c r="F38" s="2" t="s">
        <v>46</v>
      </c>
      <c r="G38" s="16">
        <v>5000000</v>
      </c>
      <c r="H38" s="2"/>
      <c r="I38" s="2"/>
      <c r="J38" s="2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4">
        <v>41478</v>
      </c>
      <c r="I39" s="2"/>
      <c r="J39" s="10">
        <v>10000000</v>
      </c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4">
        <v>41478</v>
      </c>
      <c r="I40" s="2"/>
      <c r="J40" s="10">
        <v>9999999</v>
      </c>
    </row>
    <row r="41" spans="1:10" ht="15">
      <c r="A41" s="2" t="s">
        <v>119</v>
      </c>
      <c r="B41" s="4">
        <v>41451</v>
      </c>
      <c r="C41" s="8" t="s">
        <v>120</v>
      </c>
      <c r="D41" s="2" t="s">
        <v>121</v>
      </c>
      <c r="E41" s="4">
        <v>41457</v>
      </c>
      <c r="F41" s="2" t="s">
        <v>47</v>
      </c>
      <c r="G41" s="10">
        <v>7403929</v>
      </c>
      <c r="H41" s="4">
        <v>41459</v>
      </c>
      <c r="I41" s="10">
        <v>7403929</v>
      </c>
      <c r="J41" s="2"/>
    </row>
    <row r="42" spans="1:10" ht="30">
      <c r="A42" s="2" t="s">
        <v>122</v>
      </c>
      <c r="B42" s="4">
        <v>41451</v>
      </c>
      <c r="C42" s="8" t="s">
        <v>123</v>
      </c>
      <c r="D42" s="2" t="s">
        <v>124</v>
      </c>
      <c r="E42" s="4">
        <v>41457</v>
      </c>
      <c r="F42" s="2" t="s">
        <v>46</v>
      </c>
      <c r="G42" s="10">
        <v>4047633</v>
      </c>
      <c r="H42" s="4">
        <v>41460</v>
      </c>
      <c r="I42" s="2"/>
      <c r="J42" s="10">
        <v>4047633</v>
      </c>
    </row>
    <row r="43" spans="1:10" ht="15">
      <c r="A43" s="2" t="s">
        <v>125</v>
      </c>
      <c r="B43" s="4">
        <v>41451</v>
      </c>
      <c r="C43" s="2" t="s">
        <v>126</v>
      </c>
      <c r="D43" s="2" t="s">
        <v>127</v>
      </c>
      <c r="E43" s="4">
        <v>41457</v>
      </c>
      <c r="F43" s="2" t="s">
        <v>47</v>
      </c>
      <c r="G43" s="16">
        <v>29958500</v>
      </c>
      <c r="H43" s="4">
        <v>41481</v>
      </c>
      <c r="I43" s="10">
        <v>30535823</v>
      </c>
      <c r="J43" s="2"/>
    </row>
    <row r="44" spans="1:10" ht="30">
      <c r="A44" s="2" t="s">
        <v>128</v>
      </c>
      <c r="B44" s="4">
        <v>41451</v>
      </c>
      <c r="C44" s="8" t="s">
        <v>129</v>
      </c>
      <c r="D44" s="2" t="s">
        <v>130</v>
      </c>
      <c r="E44" s="4">
        <v>41457</v>
      </c>
      <c r="F44" s="2" t="s">
        <v>46</v>
      </c>
      <c r="G44" s="10">
        <v>7745669</v>
      </c>
      <c r="H44" s="4">
        <v>41463</v>
      </c>
      <c r="I44" s="2"/>
      <c r="J44" s="10">
        <v>7725669</v>
      </c>
    </row>
    <row r="45" spans="1:10" ht="15">
      <c r="A45" s="2">
        <v>41</v>
      </c>
      <c r="B45" s="4">
        <v>41452</v>
      </c>
      <c r="C45" s="2" t="s">
        <v>108</v>
      </c>
      <c r="D45" s="2" t="s">
        <v>152</v>
      </c>
      <c r="E45" s="4">
        <v>41457</v>
      </c>
      <c r="F45" s="2" t="s">
        <v>47</v>
      </c>
      <c r="G45" s="10">
        <v>15675075</v>
      </c>
      <c r="H45" s="4">
        <v>41459</v>
      </c>
      <c r="I45" s="10">
        <v>15675075</v>
      </c>
      <c r="J45" s="2"/>
    </row>
    <row r="46" spans="1:10" ht="30">
      <c r="A46" s="2" t="s">
        <v>133</v>
      </c>
      <c r="B46" s="4">
        <v>41450</v>
      </c>
      <c r="C46" s="13" t="s">
        <v>141</v>
      </c>
      <c r="D46" s="1" t="s">
        <v>142</v>
      </c>
      <c r="E46" s="4">
        <v>41457</v>
      </c>
      <c r="F46" s="15" t="s">
        <v>47</v>
      </c>
      <c r="G46" s="10">
        <v>0</v>
      </c>
      <c r="H46" s="2"/>
      <c r="I46" s="1"/>
      <c r="J46" s="1"/>
    </row>
    <row r="47" spans="1:10" ht="30">
      <c r="A47" s="2" t="s">
        <v>134</v>
      </c>
      <c r="B47" s="4">
        <v>41452</v>
      </c>
      <c r="C47" s="13" t="s">
        <v>102</v>
      </c>
      <c r="D47" s="1" t="s">
        <v>143</v>
      </c>
      <c r="E47" s="4">
        <v>41457</v>
      </c>
      <c r="F47" s="15" t="s">
        <v>46</v>
      </c>
      <c r="G47" s="10">
        <v>7331926</v>
      </c>
      <c r="H47" s="4">
        <v>41466</v>
      </c>
      <c r="I47" s="1"/>
      <c r="J47" s="11">
        <v>7331926</v>
      </c>
    </row>
    <row r="48" spans="1:10" ht="45">
      <c r="A48" s="2" t="s">
        <v>135</v>
      </c>
      <c r="B48" s="4">
        <v>41452</v>
      </c>
      <c r="C48" s="13" t="s">
        <v>144</v>
      </c>
      <c r="D48" s="1" t="s">
        <v>145</v>
      </c>
      <c r="E48" s="4">
        <v>41457</v>
      </c>
      <c r="F48" s="15" t="s">
        <v>47</v>
      </c>
      <c r="G48" s="10">
        <v>37364609</v>
      </c>
      <c r="H48" s="4">
        <v>41471</v>
      </c>
      <c r="I48" s="11">
        <v>37364609</v>
      </c>
      <c r="J48" s="1"/>
    </row>
    <row r="49" spans="1:10" ht="30">
      <c r="A49" s="2" t="s">
        <v>136</v>
      </c>
      <c r="B49" s="4">
        <v>41452</v>
      </c>
      <c r="C49" s="13" t="s">
        <v>146</v>
      </c>
      <c r="D49" s="1" t="s">
        <v>147</v>
      </c>
      <c r="E49" s="4">
        <v>41457</v>
      </c>
      <c r="F49" s="15" t="s">
        <v>47</v>
      </c>
      <c r="G49" s="10">
        <v>0</v>
      </c>
      <c r="H49" s="2"/>
      <c r="I49" s="1"/>
      <c r="J49" s="1"/>
    </row>
    <row r="50" spans="1:10" ht="45">
      <c r="A50" s="2" t="s">
        <v>137</v>
      </c>
      <c r="B50" s="4">
        <v>41452</v>
      </c>
      <c r="C50" s="13" t="s">
        <v>65</v>
      </c>
      <c r="D50" s="1" t="s">
        <v>148</v>
      </c>
      <c r="E50" s="4">
        <v>41457</v>
      </c>
      <c r="F50" s="15" t="s">
        <v>46</v>
      </c>
      <c r="G50" s="10">
        <v>2841560</v>
      </c>
      <c r="H50" s="4">
        <v>41463</v>
      </c>
      <c r="I50" s="1"/>
      <c r="J50" s="11">
        <v>2693100</v>
      </c>
    </row>
    <row r="51" spans="1:10" ht="30">
      <c r="A51" s="2" t="s">
        <v>138</v>
      </c>
      <c r="B51" s="4">
        <v>41453</v>
      </c>
      <c r="C51" s="13" t="s">
        <v>111</v>
      </c>
      <c r="D51" s="1" t="s">
        <v>149</v>
      </c>
      <c r="E51" s="4">
        <v>41457</v>
      </c>
      <c r="F51" s="15" t="s">
        <v>46</v>
      </c>
      <c r="G51" s="10">
        <v>5000000</v>
      </c>
      <c r="H51" s="2"/>
      <c r="I51" s="1"/>
      <c r="J51" s="1"/>
    </row>
    <row r="52" spans="1:10" ht="30">
      <c r="A52" s="2" t="s">
        <v>139</v>
      </c>
      <c r="B52" s="4">
        <v>41453</v>
      </c>
      <c r="C52" s="13" t="s">
        <v>111</v>
      </c>
      <c r="D52" s="1" t="s">
        <v>150</v>
      </c>
      <c r="E52" s="4">
        <v>41457</v>
      </c>
      <c r="F52" s="15" t="s">
        <v>46</v>
      </c>
      <c r="G52" s="10">
        <v>7867000</v>
      </c>
      <c r="H52" s="2"/>
      <c r="I52" s="11"/>
      <c r="J52" s="1"/>
    </row>
    <row r="53" spans="1:10" ht="30">
      <c r="A53" s="2" t="s">
        <v>140</v>
      </c>
      <c r="B53" s="4">
        <v>41453</v>
      </c>
      <c r="C53" s="13" t="s">
        <v>131</v>
      </c>
      <c r="D53" s="1" t="s">
        <v>132</v>
      </c>
      <c r="E53" s="4">
        <v>41457</v>
      </c>
      <c r="F53" s="15" t="s">
        <v>46</v>
      </c>
      <c r="G53" s="10">
        <v>9998450</v>
      </c>
      <c r="H53" s="4">
        <v>41478</v>
      </c>
      <c r="I53" s="1"/>
      <c r="J53" s="11">
        <v>9998450</v>
      </c>
    </row>
    <row r="54" spans="1:10" ht="30">
      <c r="A54" s="5" t="s">
        <v>153</v>
      </c>
      <c r="B54" s="4">
        <v>41463</v>
      </c>
      <c r="C54" s="8" t="s">
        <v>20</v>
      </c>
      <c r="D54" s="2" t="s">
        <v>154</v>
      </c>
      <c r="E54" s="4">
        <v>41471</v>
      </c>
      <c r="F54" s="2" t="s">
        <v>46</v>
      </c>
      <c r="G54" s="16">
        <v>4998180</v>
      </c>
      <c r="H54" s="4">
        <v>41474</v>
      </c>
      <c r="I54" s="11"/>
      <c r="J54" s="11">
        <v>4999180</v>
      </c>
    </row>
    <row r="55" spans="1:10" ht="15">
      <c r="A55" s="5" t="s">
        <v>155</v>
      </c>
      <c r="B55" s="4">
        <v>41465</v>
      </c>
      <c r="C55" s="8" t="s">
        <v>156</v>
      </c>
      <c r="D55" s="2" t="s">
        <v>157</v>
      </c>
      <c r="E55" s="4">
        <v>41471</v>
      </c>
      <c r="F55" s="2" t="s">
        <v>47</v>
      </c>
      <c r="G55" s="16">
        <v>4732000</v>
      </c>
      <c r="H55" s="4">
        <v>41484</v>
      </c>
      <c r="I55" s="11">
        <v>4732000</v>
      </c>
      <c r="J55" s="11"/>
    </row>
    <row r="56" spans="1:10" ht="30">
      <c r="A56" s="5" t="s">
        <v>158</v>
      </c>
      <c r="B56" s="4">
        <v>41466</v>
      </c>
      <c r="C56" s="8" t="s">
        <v>159</v>
      </c>
      <c r="D56" s="2" t="s">
        <v>160</v>
      </c>
      <c r="E56" s="4">
        <v>41471</v>
      </c>
      <c r="F56" s="2" t="s">
        <v>47</v>
      </c>
      <c r="G56" s="16">
        <v>4341266</v>
      </c>
      <c r="H56" s="4">
        <v>41478</v>
      </c>
      <c r="I56" s="11">
        <v>3906415</v>
      </c>
      <c r="J56" s="11"/>
    </row>
    <row r="57" spans="1:10" ht="60">
      <c r="A57" s="5" t="s">
        <v>161</v>
      </c>
      <c r="B57" s="4">
        <v>41466</v>
      </c>
      <c r="C57" s="8" t="s">
        <v>162</v>
      </c>
      <c r="D57" s="2" t="s">
        <v>163</v>
      </c>
      <c r="E57" s="4">
        <v>41471</v>
      </c>
      <c r="F57" s="2" t="s">
        <v>46</v>
      </c>
      <c r="G57" s="16">
        <v>0</v>
      </c>
      <c r="H57" s="1"/>
      <c r="I57" s="11"/>
      <c r="J57" s="11"/>
    </row>
    <row r="58" spans="1:10" ht="60">
      <c r="A58" s="5">
        <v>54</v>
      </c>
      <c r="B58" s="4">
        <v>41467</v>
      </c>
      <c r="C58" s="8" t="s">
        <v>164</v>
      </c>
      <c r="D58" s="2" t="s">
        <v>165</v>
      </c>
      <c r="E58" s="4">
        <v>41471</v>
      </c>
      <c r="F58" s="2" t="s">
        <v>46</v>
      </c>
      <c r="G58" s="16">
        <v>4999000</v>
      </c>
      <c r="H58" s="1"/>
      <c r="I58" s="11"/>
      <c r="J58" s="11"/>
    </row>
    <row r="59" spans="1:10" ht="30">
      <c r="A59" s="5">
        <v>55</v>
      </c>
      <c r="B59" s="4">
        <v>41474</v>
      </c>
      <c r="C59" s="8" t="s">
        <v>166</v>
      </c>
      <c r="D59" s="2" t="s">
        <v>167</v>
      </c>
      <c r="E59" s="4"/>
      <c r="F59" s="2"/>
      <c r="G59" s="16"/>
      <c r="H59" s="1"/>
      <c r="I59" s="11"/>
      <c r="J59" s="11"/>
    </row>
    <row r="60" spans="1:10" ht="15">
      <c r="A60" s="1"/>
      <c r="B60" s="1"/>
      <c r="C60" s="1"/>
      <c r="D60" s="1"/>
      <c r="E60" s="1"/>
      <c r="F60" s="1"/>
      <c r="G60" s="11">
        <f>SUM(G5:G58)</f>
        <v>521150651</v>
      </c>
      <c r="H60" s="1"/>
      <c r="I60" s="11">
        <f>SUM(I11:I59)</f>
        <v>316765011</v>
      </c>
      <c r="J60" s="11">
        <f>SUM(J6:J59)</f>
        <v>171741305</v>
      </c>
    </row>
  </sheetData>
  <sheetProtection/>
  <autoFilter ref="F1:F54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4">
      <formula>AND($E11="",NOT($B11=""))</formula>
    </cfRule>
  </conditionalFormatting>
  <conditionalFormatting sqref="I11">
    <cfRule type="expression" priority="3" dxfId="5">
      <formula>NOT(I11="")</formula>
    </cfRule>
  </conditionalFormatting>
  <conditionalFormatting sqref="J6">
    <cfRule type="expression" priority="2" dxfId="4">
      <formula>AND($E6="",NOT($B6=""))</formula>
    </cfRule>
  </conditionalFormatting>
  <conditionalFormatting sqref="J6">
    <cfRule type="expression" priority="1" dxfId="5">
      <formula>NOT(J6="")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2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48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2013-07-02T08:09:04Z</cp:lastPrinted>
  <dcterms:created xsi:type="dcterms:W3CDTF">2013-06-05T13:18:05Z</dcterms:created>
  <dcterms:modified xsi:type="dcterms:W3CDTF">2013-07-29T12:50:15Z</dcterms:modified>
  <cp:category/>
  <cp:version/>
  <cp:contentType/>
  <cp:contentStatus/>
</cp:coreProperties>
</file>