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015" windowHeight="11955" activeTab="0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'Munka1'!$F$1:$F$54</definedName>
  </definedNames>
  <calcPr fullCalcOnLoad="1"/>
</workbook>
</file>

<file path=xl/sharedStrings.xml><?xml version="1.0" encoding="utf-8"?>
<sst xmlns="http://schemas.openxmlformats.org/spreadsheetml/2006/main" count="290" uniqueCount="166">
  <si>
    <t>Ssz.</t>
  </si>
  <si>
    <t>Beérkezés dátuma</t>
  </si>
  <si>
    <t>Ügyfél neve</t>
  </si>
  <si>
    <t>Beérkezés iktatószáma</t>
  </si>
  <si>
    <t>HBB ülés időpontja</t>
  </si>
  <si>
    <t>Záradékolás időpontja</t>
  </si>
  <si>
    <t>HBB által jóváhagyott projekt összege (Ft)</t>
  </si>
  <si>
    <t>Záradékolt pályázatok összege (Ft)</t>
  </si>
  <si>
    <t>Gazd.fejl.</t>
  </si>
  <si>
    <t>Szolg.fejl.</t>
  </si>
  <si>
    <t>1.</t>
  </si>
  <si>
    <t xml:space="preserve"> - </t>
  </si>
  <si>
    <t>KTZVE aktuális forrástábla (rendelkezésre álló keretösszeg: 339 482 947 Ft)</t>
  </si>
  <si>
    <t>2.</t>
  </si>
  <si>
    <t>Újszászi Liliom Hagyományőrző Néptánc Egyesület</t>
  </si>
  <si>
    <t>KTZVE-LTK3-PA/1</t>
  </si>
  <si>
    <t>3.</t>
  </si>
  <si>
    <t>Út és Élet Szociális Szövetkezet</t>
  </si>
  <si>
    <t>KTZVE-LTK3-PA/2</t>
  </si>
  <si>
    <t xml:space="preserve">4. </t>
  </si>
  <si>
    <t>Besenyszögért Alapítvány</t>
  </si>
  <si>
    <t>KTZVE-LTK3-PA/3</t>
  </si>
  <si>
    <t>5.</t>
  </si>
  <si>
    <t>KTZVE-LTK3-PA/4</t>
  </si>
  <si>
    <t>6.</t>
  </si>
  <si>
    <t>Merkating Innovációs és Tanácsadó KHN Kft.</t>
  </si>
  <si>
    <t>KTZVE-LTK3-PA/5</t>
  </si>
  <si>
    <t>7.</t>
  </si>
  <si>
    <t>Tenczer Tibor</t>
  </si>
  <si>
    <t>KTZVE-LTK3-PA/7</t>
  </si>
  <si>
    <t>8.</t>
  </si>
  <si>
    <t>Közöld Alapítvány</t>
  </si>
  <si>
    <t>KTZVE-LTK3-PA/8</t>
  </si>
  <si>
    <t>9.</t>
  </si>
  <si>
    <t>Egész Nap Kft.</t>
  </si>
  <si>
    <t>KTZVE-LTK3-PA/9</t>
  </si>
  <si>
    <t>GF/SZF</t>
  </si>
  <si>
    <t>10.</t>
  </si>
  <si>
    <t>Érezd Magad Jól a Besenyszögi Iskolában Alapítvány</t>
  </si>
  <si>
    <t>KTZVE-LTK3-PA/10</t>
  </si>
  <si>
    <t>11.</t>
  </si>
  <si>
    <t>Kertbarát Kör Besenyszög Egyesület</t>
  </si>
  <si>
    <t>KTZVE-LTK3-PA/11</t>
  </si>
  <si>
    <t>12.</t>
  </si>
  <si>
    <t>Szászberek Sportegyesület</t>
  </si>
  <si>
    <t>KTZVE-LTK3-PA/12</t>
  </si>
  <si>
    <t>SZF</t>
  </si>
  <si>
    <t>GF</t>
  </si>
  <si>
    <t>beérkezett igények</t>
  </si>
  <si>
    <t>13.</t>
  </si>
  <si>
    <t>Zagyvaparti Egyesület</t>
  </si>
  <si>
    <t>KTZVE-LTK3-PA/6-1</t>
  </si>
  <si>
    <t>14.</t>
  </si>
  <si>
    <t>Bokor István</t>
  </si>
  <si>
    <t>KTZVE-LTK3-PA/14</t>
  </si>
  <si>
    <t>Magyar-Német Baráti Társaság</t>
  </si>
  <si>
    <t>15.</t>
  </si>
  <si>
    <t>KTZVE-LTK3-PA/15</t>
  </si>
  <si>
    <t>16.</t>
  </si>
  <si>
    <t>Szászbereki Polgárőr Egyesület</t>
  </si>
  <si>
    <t>KTZVE-LTK3-PA/16</t>
  </si>
  <si>
    <t>Besenyszög Községi Polgárőr Egyesület</t>
  </si>
  <si>
    <t>KTZVE-LTK3-PA/17</t>
  </si>
  <si>
    <t>17.</t>
  </si>
  <si>
    <t>18.</t>
  </si>
  <si>
    <t>Zagyvarékas Községi Sportegyesület</t>
  </si>
  <si>
    <t>KTZVE-LTK3-PA/18</t>
  </si>
  <si>
    <t>19.</t>
  </si>
  <si>
    <t>KTZVE-LTK3-PA/19</t>
  </si>
  <si>
    <t>20.</t>
  </si>
  <si>
    <t>KTZVE-LTK3-PA/24</t>
  </si>
  <si>
    <t>21.</t>
  </si>
  <si>
    <t>Rékas Farm Kft.</t>
  </si>
  <si>
    <t>KTZVE-LTK3-PA/22-1</t>
  </si>
  <si>
    <t>22.</t>
  </si>
  <si>
    <t>"Ember és Környezete" Oktatási és Fejlesztési Közhasznú Alapítvány</t>
  </si>
  <si>
    <t>KTZVE-LTK3-PA/13-1</t>
  </si>
  <si>
    <t>23.</t>
  </si>
  <si>
    <t>BES-ÁSZ Kft.</t>
  </si>
  <si>
    <t>KTZVE-LTK3-PA/25</t>
  </si>
  <si>
    <t>24.</t>
  </si>
  <si>
    <t>Őszirózsa Nyugdíjas Egyesület</t>
  </si>
  <si>
    <t>KTZVE-LTK3-PA/26</t>
  </si>
  <si>
    <t>25.</t>
  </si>
  <si>
    <t>Idősekért Alapítvány</t>
  </si>
  <si>
    <t>KTZVE-LTK3-PA/20-1</t>
  </si>
  <si>
    <t>26.</t>
  </si>
  <si>
    <t>Kovács Józsefné</t>
  </si>
  <si>
    <t>KTZVE-LTK3-PA/27</t>
  </si>
  <si>
    <t>27.</t>
  </si>
  <si>
    <t>Szolllagro  Kft.</t>
  </si>
  <si>
    <t>KTZVE-LTK3-PA/23-1</t>
  </si>
  <si>
    <t>28.</t>
  </si>
  <si>
    <t>Piaccsarnok Kft.</t>
  </si>
  <si>
    <t>KTZVE-LTK3-PA/21-1</t>
  </si>
  <si>
    <t>29.</t>
  </si>
  <si>
    <t>Szajoli Vasutaskör Egyesület</t>
  </si>
  <si>
    <t>KTZVE-LTK3-PA/28</t>
  </si>
  <si>
    <t>30.</t>
  </si>
  <si>
    <t>Dobozi Andrea</t>
  </si>
  <si>
    <t>KTZVE-LTK3-PA/29</t>
  </si>
  <si>
    <t>31.</t>
  </si>
  <si>
    <t>Tiszavárkonyi Polgárőr Egyesület</t>
  </si>
  <si>
    <t>KTZVE-LTK3-PA/30</t>
  </si>
  <si>
    <t>32.</t>
  </si>
  <si>
    <t>Zoti-Meli Kft.</t>
  </si>
  <si>
    <t>KTZVE-LTK3-PA/31</t>
  </si>
  <si>
    <t>33.</t>
  </si>
  <si>
    <t>Hangtrend Kft.</t>
  </si>
  <si>
    <t>KTZVE-LTK3-PA/32</t>
  </si>
  <si>
    <t>34.</t>
  </si>
  <si>
    <t>Újszász Városi Önkormányzat</t>
  </si>
  <si>
    <t>KTZVE-LTK3-PA/33</t>
  </si>
  <si>
    <t>Újszász Városi Vasutas Sportegyesület</t>
  </si>
  <si>
    <t>KTZVE-LTK3-PA/35</t>
  </si>
  <si>
    <t>Újszász 2000 Alapítvány</t>
  </si>
  <si>
    <t>KTZVE-LTK3-PA/36</t>
  </si>
  <si>
    <t>35.</t>
  </si>
  <si>
    <t>36.</t>
  </si>
  <si>
    <t>37.</t>
  </si>
  <si>
    <t>Jász-Vám Kft.</t>
  </si>
  <si>
    <t>KTZVE-LTK3-PA/40</t>
  </si>
  <si>
    <t>38.</t>
  </si>
  <si>
    <t>Rákóczi Néptáncegyüttes</t>
  </si>
  <si>
    <t>KTZVE-LTK3-PA/41</t>
  </si>
  <si>
    <t>39.</t>
  </si>
  <si>
    <t>Mareli-Team Kft.</t>
  </si>
  <si>
    <t>KTZVE-LTK3-PA/42</t>
  </si>
  <si>
    <t>40.</t>
  </si>
  <si>
    <t>Rákóczifalva Város Önkormányzata</t>
  </si>
  <si>
    <t>KTZVE-LTK3-PA/43</t>
  </si>
  <si>
    <t>Városi Polgárőr Egyesület</t>
  </si>
  <si>
    <t>KTZVE-LTK3-PA/34-1</t>
  </si>
  <si>
    <t>42.</t>
  </si>
  <si>
    <t>43.</t>
  </si>
  <si>
    <t>44.</t>
  </si>
  <si>
    <t>45.</t>
  </si>
  <si>
    <t>46.</t>
  </si>
  <si>
    <t>47.</t>
  </si>
  <si>
    <t>48.</t>
  </si>
  <si>
    <t>49.</t>
  </si>
  <si>
    <t>Tendertechnik Tanácsadó Kft.</t>
  </si>
  <si>
    <t>KTZVE-LTK3-PA/39-1</t>
  </si>
  <si>
    <t>KTZVE-LTK3-PA/44</t>
  </si>
  <si>
    <t>Nagy és Társa Szállítási és Kereskedelmi Kft.</t>
  </si>
  <si>
    <t>KTZVE-LTK3-PA/46</t>
  </si>
  <si>
    <t>Szolllagro  Termelő és Szolgáltató Kft.</t>
  </si>
  <si>
    <t>KTZVE-LTK3-PA/48</t>
  </si>
  <si>
    <t>KTZVE-LTK3-PA/47</t>
  </si>
  <si>
    <t>KTZVE-LTK3-PA/38-1</t>
  </si>
  <si>
    <t>KTZVE-LTK3-PA/37-1</t>
  </si>
  <si>
    <t>KTZVE aktuális forrástábla (rendelkezésre álló keretösszeg: 354 713 906 Ft)</t>
  </si>
  <si>
    <t>KTZVE-LTK3-PA/45</t>
  </si>
  <si>
    <t>50.</t>
  </si>
  <si>
    <t>KTZVE-LTK3-PA/50</t>
  </si>
  <si>
    <t>51.</t>
  </si>
  <si>
    <t>Fehérgyarmat 9 Kft.</t>
  </si>
  <si>
    <t>KTZVE-LTK3-PA/51</t>
  </si>
  <si>
    <t>52.</t>
  </si>
  <si>
    <t>Szolllagro Termelő és Szolgáltató Kft.</t>
  </si>
  <si>
    <t>KTZVE-LTK3-PA/52</t>
  </si>
  <si>
    <t>53.</t>
  </si>
  <si>
    <t>TY-FFY Mezőgazdasági Termelő és Szolgáltató Kft.</t>
  </si>
  <si>
    <t>KTZVE-LTK3-PA/53</t>
  </si>
  <si>
    <t>Csillagösvény Hagyományőrző és Turisztikai Nonprofit Kft.</t>
  </si>
  <si>
    <t>KTZVE-LTK3-PA/49-1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</si>
</sst>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[$-40E]yyyy\.\ mmmm\ d\.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2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164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33" borderId="0" xfId="0" applyNumberFormat="1" applyFill="1" applyAlignment="1" applyProtection="1">
      <alignment/>
      <protection locked="0"/>
    </xf>
    <xf numFmtId="164" fontId="0" fillId="0" borderId="10" xfId="0" applyNumberFormat="1" applyBorder="1" applyAlignment="1">
      <alignment horizontal="right" wrapText="1"/>
    </xf>
    <xf numFmtId="164" fontId="0" fillId="0" borderId="10" xfId="0" applyNumberFormat="1" applyBorder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6">
    <dxf>
      <border>
        <left style="thin"/>
        <right style="thin"/>
        <top style="thin"/>
        <bottom style="thin"/>
      </border>
    </dxf>
    <dxf>
      <fill>
        <patternFill>
          <bgColor theme="8" tint="0.3999499976634979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theme="8" tint="0.3999499976634979"/>
        </patternFill>
      </fill>
      <border>
        <left style="thin"/>
        <right style="thin"/>
        <top style="thin"/>
        <bottom style="thin"/>
      </border>
    </dxf>
    <dxf>
      <fill>
        <patternFill>
          <bgColor theme="8" tint="0.399949997663497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31">
      <selection activeCell="J39" sqref="J39"/>
    </sheetView>
  </sheetViews>
  <sheetFormatPr defaultColWidth="9.140625" defaultRowHeight="15"/>
  <cols>
    <col min="2" max="2" width="16.421875" style="0" customWidth="1"/>
    <col min="3" max="4" width="18.57421875" style="0" customWidth="1"/>
    <col min="5" max="5" width="17.00390625" style="0" customWidth="1"/>
    <col min="6" max="6" width="8.421875" style="0" customWidth="1"/>
    <col min="7" max="7" width="15.00390625" style="0" customWidth="1"/>
    <col min="8" max="8" width="12.57421875" style="0" customWidth="1"/>
    <col min="9" max="9" width="12.7109375" style="0" customWidth="1"/>
    <col min="10" max="10" width="14.28125" style="0" customWidth="1"/>
  </cols>
  <sheetData>
    <row r="1" spans="1:10" ht="15" customHeight="1">
      <c r="A1" s="20" t="s">
        <v>151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60" customHeight="1">
      <c r="A3" s="24" t="s">
        <v>0</v>
      </c>
      <c r="B3" s="26" t="s">
        <v>1</v>
      </c>
      <c r="C3" s="24" t="s">
        <v>2</v>
      </c>
      <c r="D3" s="26" t="s">
        <v>3</v>
      </c>
      <c r="E3" s="26" t="s">
        <v>4</v>
      </c>
      <c r="F3" s="26" t="s">
        <v>36</v>
      </c>
      <c r="G3" s="26" t="s">
        <v>6</v>
      </c>
      <c r="H3" s="26" t="s">
        <v>5</v>
      </c>
      <c r="I3" s="22" t="s">
        <v>7</v>
      </c>
      <c r="J3" s="23"/>
    </row>
    <row r="4" spans="1:10" ht="15">
      <c r="A4" s="25"/>
      <c r="B4" s="27"/>
      <c r="C4" s="25"/>
      <c r="D4" s="27"/>
      <c r="E4" s="27"/>
      <c r="F4" s="28"/>
      <c r="G4" s="27"/>
      <c r="H4" s="27"/>
      <c r="I4" s="3" t="s">
        <v>8</v>
      </c>
      <c r="J4" s="3" t="s">
        <v>9</v>
      </c>
    </row>
    <row r="5" spans="1:10" ht="15">
      <c r="A5" s="2" t="s">
        <v>10</v>
      </c>
      <c r="B5" s="2" t="s">
        <v>11</v>
      </c>
      <c r="C5" s="2" t="s">
        <v>11</v>
      </c>
      <c r="D5" s="2" t="s">
        <v>11</v>
      </c>
      <c r="E5" s="4">
        <v>41429</v>
      </c>
      <c r="F5" s="4" t="s">
        <v>11</v>
      </c>
      <c r="G5" s="10">
        <v>0</v>
      </c>
      <c r="H5" s="2" t="s">
        <v>11</v>
      </c>
      <c r="I5" s="2">
        <v>0</v>
      </c>
      <c r="J5" s="2">
        <v>0</v>
      </c>
    </row>
    <row r="6" spans="1:10" ht="45">
      <c r="A6" s="5" t="s">
        <v>13</v>
      </c>
      <c r="B6" s="6">
        <v>41430</v>
      </c>
      <c r="C6" s="7" t="s">
        <v>14</v>
      </c>
      <c r="D6" s="5" t="s">
        <v>15</v>
      </c>
      <c r="E6" s="6">
        <v>41436</v>
      </c>
      <c r="F6" s="6" t="s">
        <v>46</v>
      </c>
      <c r="G6" s="9">
        <v>4053055</v>
      </c>
      <c r="H6" s="4">
        <v>41449</v>
      </c>
      <c r="I6" s="9"/>
      <c r="J6" s="17">
        <v>4094560</v>
      </c>
    </row>
    <row r="7" spans="1:10" ht="30">
      <c r="A7" s="5" t="s">
        <v>16</v>
      </c>
      <c r="B7" s="6">
        <v>41430</v>
      </c>
      <c r="C7" s="7" t="s">
        <v>17</v>
      </c>
      <c r="D7" s="5" t="s">
        <v>18</v>
      </c>
      <c r="E7" s="6">
        <v>41436</v>
      </c>
      <c r="F7" s="6" t="s">
        <v>47</v>
      </c>
      <c r="G7" s="9">
        <v>5864640</v>
      </c>
      <c r="H7" s="2"/>
      <c r="I7" s="1"/>
      <c r="J7" s="1"/>
    </row>
    <row r="8" spans="1:10" ht="30">
      <c r="A8" s="5" t="s">
        <v>19</v>
      </c>
      <c r="B8" s="6">
        <v>41431</v>
      </c>
      <c r="C8" s="7" t="s">
        <v>20</v>
      </c>
      <c r="D8" s="5" t="s">
        <v>21</v>
      </c>
      <c r="E8" s="6">
        <v>41436</v>
      </c>
      <c r="F8" s="6" t="s">
        <v>46</v>
      </c>
      <c r="G8" s="9">
        <v>5000000</v>
      </c>
      <c r="H8" s="4">
        <v>41449</v>
      </c>
      <c r="I8" s="9"/>
      <c r="J8" s="19">
        <v>4998860</v>
      </c>
    </row>
    <row r="9" spans="1:10" ht="30">
      <c r="A9" s="5" t="s">
        <v>22</v>
      </c>
      <c r="B9" s="6">
        <v>41431</v>
      </c>
      <c r="C9" s="7" t="s">
        <v>20</v>
      </c>
      <c r="D9" s="5" t="s">
        <v>23</v>
      </c>
      <c r="E9" s="6">
        <v>41436</v>
      </c>
      <c r="F9" s="6" t="s">
        <v>46</v>
      </c>
      <c r="G9" s="9">
        <v>12000000</v>
      </c>
      <c r="H9" s="4">
        <v>41466</v>
      </c>
      <c r="I9" s="1"/>
      <c r="J9" s="11">
        <v>11811439</v>
      </c>
    </row>
    <row r="10" spans="1:10" ht="45">
      <c r="A10" s="5" t="s">
        <v>24</v>
      </c>
      <c r="B10" s="6">
        <v>41431</v>
      </c>
      <c r="C10" s="7" t="s">
        <v>25</v>
      </c>
      <c r="D10" s="5" t="s">
        <v>26</v>
      </c>
      <c r="E10" s="6">
        <v>41436</v>
      </c>
      <c r="F10" s="6" t="s">
        <v>46</v>
      </c>
      <c r="G10" s="9">
        <v>0</v>
      </c>
      <c r="H10" s="2"/>
      <c r="I10" s="1"/>
      <c r="J10" s="1"/>
    </row>
    <row r="11" spans="1:10" ht="15">
      <c r="A11" s="5" t="s">
        <v>27</v>
      </c>
      <c r="B11" s="6">
        <v>41431</v>
      </c>
      <c r="C11" s="2" t="s">
        <v>28</v>
      </c>
      <c r="D11" s="5" t="s">
        <v>29</v>
      </c>
      <c r="E11" s="6">
        <v>41436</v>
      </c>
      <c r="F11" s="6" t="s">
        <v>47</v>
      </c>
      <c r="G11" s="10">
        <v>49181761</v>
      </c>
      <c r="H11" s="4">
        <v>41449</v>
      </c>
      <c r="I11" s="17">
        <v>49967401</v>
      </c>
      <c r="J11" s="1"/>
    </row>
    <row r="12" spans="1:10" ht="15">
      <c r="A12" s="5" t="s">
        <v>30</v>
      </c>
      <c r="B12" s="6">
        <v>41431</v>
      </c>
      <c r="C12" s="2" t="s">
        <v>31</v>
      </c>
      <c r="D12" s="5" t="s">
        <v>32</v>
      </c>
      <c r="E12" s="6">
        <v>41436</v>
      </c>
      <c r="F12" s="6" t="s">
        <v>46</v>
      </c>
      <c r="G12" s="10">
        <v>4979019</v>
      </c>
      <c r="H12" s="4">
        <v>41452</v>
      </c>
      <c r="I12" s="1"/>
      <c r="J12" s="11">
        <v>4979019</v>
      </c>
    </row>
    <row r="13" spans="1:10" ht="15">
      <c r="A13" s="2" t="s">
        <v>33</v>
      </c>
      <c r="B13" s="6">
        <v>41431</v>
      </c>
      <c r="C13" s="2" t="s">
        <v>34</v>
      </c>
      <c r="D13" s="5" t="s">
        <v>35</v>
      </c>
      <c r="E13" s="4">
        <v>41436</v>
      </c>
      <c r="F13" s="2" t="s">
        <v>47</v>
      </c>
      <c r="G13" s="10">
        <v>5783218</v>
      </c>
      <c r="H13" s="4">
        <v>41452</v>
      </c>
      <c r="I13" s="11">
        <v>5783218</v>
      </c>
      <c r="J13" s="11"/>
    </row>
    <row r="14" spans="1:10" ht="60">
      <c r="A14" s="5" t="s">
        <v>37</v>
      </c>
      <c r="B14" s="6">
        <v>41431</v>
      </c>
      <c r="C14" s="8" t="s">
        <v>38</v>
      </c>
      <c r="D14" s="5" t="s">
        <v>39</v>
      </c>
      <c r="E14" s="6">
        <v>41436</v>
      </c>
      <c r="F14" s="5" t="s">
        <v>46</v>
      </c>
      <c r="G14" s="9">
        <v>4998107</v>
      </c>
      <c r="H14" s="4">
        <v>41459</v>
      </c>
      <c r="I14" s="1"/>
      <c r="J14" s="11">
        <v>4998712</v>
      </c>
    </row>
    <row r="15" spans="1:10" ht="45">
      <c r="A15" s="5" t="s">
        <v>40</v>
      </c>
      <c r="B15" s="6">
        <v>41431</v>
      </c>
      <c r="C15" s="8" t="s">
        <v>41</v>
      </c>
      <c r="D15" s="5" t="s">
        <v>42</v>
      </c>
      <c r="E15" s="6">
        <v>41436</v>
      </c>
      <c r="F15" s="5" t="s">
        <v>46</v>
      </c>
      <c r="G15" s="9">
        <v>44887553</v>
      </c>
      <c r="H15" s="4">
        <v>41459</v>
      </c>
      <c r="I15" s="1"/>
      <c r="J15" s="11">
        <v>45000000</v>
      </c>
    </row>
    <row r="16" spans="1:10" ht="30">
      <c r="A16" s="5" t="s">
        <v>43</v>
      </c>
      <c r="B16" s="6">
        <v>41431</v>
      </c>
      <c r="C16" s="8" t="s">
        <v>44</v>
      </c>
      <c r="D16" s="5" t="s">
        <v>45</v>
      </c>
      <c r="E16" s="6">
        <v>41436</v>
      </c>
      <c r="F16" s="5" t="s">
        <v>46</v>
      </c>
      <c r="G16" s="10">
        <v>4860000</v>
      </c>
      <c r="H16" s="4">
        <v>41451</v>
      </c>
      <c r="I16" s="1"/>
      <c r="J16" s="11">
        <v>4747700</v>
      </c>
    </row>
    <row r="17" spans="1:10" ht="30">
      <c r="A17" s="8" t="s">
        <v>49</v>
      </c>
      <c r="B17" s="12">
        <v>41431</v>
      </c>
      <c r="C17" s="8" t="s">
        <v>50</v>
      </c>
      <c r="D17" s="8" t="s">
        <v>51</v>
      </c>
      <c r="E17" s="12">
        <v>41443</v>
      </c>
      <c r="F17" s="8" t="s">
        <v>46</v>
      </c>
      <c r="G17" s="14">
        <v>4960503</v>
      </c>
      <c r="H17" s="4">
        <v>41470</v>
      </c>
      <c r="I17" s="1"/>
      <c r="J17" s="11">
        <v>4960503</v>
      </c>
    </row>
    <row r="18" spans="1:10" ht="15">
      <c r="A18" s="8" t="s">
        <v>52</v>
      </c>
      <c r="B18" s="12">
        <v>41436</v>
      </c>
      <c r="C18" s="8" t="s">
        <v>53</v>
      </c>
      <c r="D18" s="8" t="s">
        <v>54</v>
      </c>
      <c r="E18" s="12">
        <v>41443</v>
      </c>
      <c r="F18" s="8" t="s">
        <v>47</v>
      </c>
      <c r="G18" s="14">
        <v>0</v>
      </c>
      <c r="H18" s="2"/>
      <c r="I18" s="1"/>
      <c r="J18" s="1"/>
    </row>
    <row r="19" spans="1:10" ht="30">
      <c r="A19" s="8" t="s">
        <v>56</v>
      </c>
      <c r="B19" s="12">
        <v>41437</v>
      </c>
      <c r="C19" s="8" t="s">
        <v>55</v>
      </c>
      <c r="D19" s="8" t="s">
        <v>57</v>
      </c>
      <c r="E19" s="12">
        <v>41443</v>
      </c>
      <c r="F19" s="8" t="s">
        <v>46</v>
      </c>
      <c r="G19" s="14">
        <v>5000000</v>
      </c>
      <c r="H19" s="12">
        <v>41449</v>
      </c>
      <c r="I19" s="8"/>
      <c r="J19" s="18">
        <v>5000000</v>
      </c>
    </row>
    <row r="20" spans="1:10" ht="30">
      <c r="A20" s="13" t="s">
        <v>58</v>
      </c>
      <c r="B20" s="4">
        <v>41438</v>
      </c>
      <c r="C20" s="8" t="s">
        <v>59</v>
      </c>
      <c r="D20" s="8" t="s">
        <v>60</v>
      </c>
      <c r="E20" s="4">
        <v>41443</v>
      </c>
      <c r="F20" s="2" t="s">
        <v>46</v>
      </c>
      <c r="G20" s="10">
        <v>9971724</v>
      </c>
      <c r="H20" s="4">
        <v>41458</v>
      </c>
      <c r="I20" s="1"/>
      <c r="J20" s="11">
        <v>9971724</v>
      </c>
    </row>
    <row r="21" spans="1:10" ht="45">
      <c r="A21" s="13" t="s">
        <v>63</v>
      </c>
      <c r="B21" s="4">
        <v>41438</v>
      </c>
      <c r="C21" s="8" t="s">
        <v>61</v>
      </c>
      <c r="D21" s="8" t="s">
        <v>62</v>
      </c>
      <c r="E21" s="4">
        <v>41443</v>
      </c>
      <c r="F21" s="2" t="s">
        <v>46</v>
      </c>
      <c r="G21" s="10">
        <v>2311400</v>
      </c>
      <c r="H21" s="4">
        <v>41452</v>
      </c>
      <c r="I21" s="1"/>
      <c r="J21" s="11">
        <v>2327910</v>
      </c>
    </row>
    <row r="22" spans="1:10" ht="45">
      <c r="A22" s="13" t="s">
        <v>64</v>
      </c>
      <c r="B22" s="4">
        <v>41438</v>
      </c>
      <c r="C22" s="8" t="s">
        <v>65</v>
      </c>
      <c r="D22" s="8" t="s">
        <v>66</v>
      </c>
      <c r="E22" s="4">
        <v>41443</v>
      </c>
      <c r="F22" s="2" t="s">
        <v>46</v>
      </c>
      <c r="G22" s="10">
        <v>0</v>
      </c>
      <c r="H22" s="2"/>
      <c r="I22" s="1"/>
      <c r="J22" s="1"/>
    </row>
    <row r="23" spans="1:10" ht="45">
      <c r="A23" s="13" t="s">
        <v>67</v>
      </c>
      <c r="B23" s="4">
        <v>41438</v>
      </c>
      <c r="C23" s="8" t="s">
        <v>25</v>
      </c>
      <c r="D23" s="8" t="s">
        <v>68</v>
      </c>
      <c r="E23" s="4">
        <v>41443</v>
      </c>
      <c r="F23" s="2" t="s">
        <v>46</v>
      </c>
      <c r="G23" s="10">
        <v>0</v>
      </c>
      <c r="H23" s="2"/>
      <c r="I23" s="1"/>
      <c r="J23" s="1"/>
    </row>
    <row r="24" spans="1:10" ht="15">
      <c r="A24" s="13" t="s">
        <v>69</v>
      </c>
      <c r="B24" s="4">
        <v>41438</v>
      </c>
      <c r="C24" s="8" t="s">
        <v>28</v>
      </c>
      <c r="D24" s="8" t="s">
        <v>70</v>
      </c>
      <c r="E24" s="4">
        <v>41443</v>
      </c>
      <c r="F24" s="2" t="s">
        <v>47</v>
      </c>
      <c r="G24" s="10">
        <v>20404620</v>
      </c>
      <c r="H24" s="4">
        <v>41452</v>
      </c>
      <c r="I24" s="11">
        <v>20404620</v>
      </c>
      <c r="J24" s="1"/>
    </row>
    <row r="25" spans="1:10" ht="30">
      <c r="A25" s="13" t="s">
        <v>71</v>
      </c>
      <c r="B25" s="4">
        <v>41438</v>
      </c>
      <c r="C25" s="13" t="s">
        <v>72</v>
      </c>
      <c r="D25" s="13" t="s">
        <v>73</v>
      </c>
      <c r="E25" s="4">
        <v>41450</v>
      </c>
      <c r="F25" s="15" t="s">
        <v>47</v>
      </c>
      <c r="G25" s="16">
        <v>20290295</v>
      </c>
      <c r="H25" s="4">
        <v>41459</v>
      </c>
      <c r="I25" s="10">
        <v>18938294</v>
      </c>
      <c r="J25" s="2"/>
    </row>
    <row r="26" spans="1:10" ht="90">
      <c r="A26" s="2" t="s">
        <v>74</v>
      </c>
      <c r="B26" s="4">
        <v>41436</v>
      </c>
      <c r="C26" s="8" t="s">
        <v>75</v>
      </c>
      <c r="D26" s="2" t="s">
        <v>76</v>
      </c>
      <c r="E26" s="4">
        <v>41450</v>
      </c>
      <c r="F26" s="2" t="s">
        <v>46</v>
      </c>
      <c r="G26" s="10">
        <v>4944500</v>
      </c>
      <c r="H26" s="4">
        <v>41457</v>
      </c>
      <c r="I26" s="2"/>
      <c r="J26" s="10">
        <v>4944500</v>
      </c>
    </row>
    <row r="27" spans="1:10" ht="15">
      <c r="A27" s="2" t="s">
        <v>77</v>
      </c>
      <c r="B27" s="4">
        <v>41443</v>
      </c>
      <c r="C27" s="2" t="s">
        <v>78</v>
      </c>
      <c r="D27" s="2" t="s">
        <v>79</v>
      </c>
      <c r="E27" s="4">
        <v>41450</v>
      </c>
      <c r="F27" s="2" t="s">
        <v>47</v>
      </c>
      <c r="G27" s="10">
        <v>49998630</v>
      </c>
      <c r="H27" s="4">
        <v>41459</v>
      </c>
      <c r="I27" s="10">
        <v>49819521</v>
      </c>
      <c r="J27" s="10"/>
    </row>
    <row r="28" spans="1:10" ht="30">
      <c r="A28" s="2" t="s">
        <v>80</v>
      </c>
      <c r="B28" s="4">
        <v>41444</v>
      </c>
      <c r="C28" s="8" t="s">
        <v>81</v>
      </c>
      <c r="D28" s="2" t="s">
        <v>82</v>
      </c>
      <c r="E28" s="4">
        <v>41450</v>
      </c>
      <c r="F28" s="2" t="s">
        <v>46</v>
      </c>
      <c r="G28" s="10">
        <v>450000</v>
      </c>
      <c r="H28" s="4">
        <v>41471</v>
      </c>
      <c r="I28" s="2"/>
      <c r="J28" s="10">
        <v>450000</v>
      </c>
    </row>
    <row r="29" spans="1:10" ht="15">
      <c r="A29" s="2" t="s">
        <v>83</v>
      </c>
      <c r="B29" s="4">
        <v>41438</v>
      </c>
      <c r="C29" s="2" t="s">
        <v>84</v>
      </c>
      <c r="D29" s="2" t="s">
        <v>85</v>
      </c>
      <c r="E29" s="4">
        <v>41450</v>
      </c>
      <c r="F29" s="2" t="s">
        <v>46</v>
      </c>
      <c r="G29" s="10">
        <v>1661618</v>
      </c>
      <c r="H29" s="2"/>
      <c r="I29" s="2"/>
      <c r="J29" s="2"/>
    </row>
    <row r="30" spans="1:10" ht="15">
      <c r="A30" s="2" t="s">
        <v>86</v>
      </c>
      <c r="B30" s="4">
        <v>41444</v>
      </c>
      <c r="C30" s="2" t="s">
        <v>87</v>
      </c>
      <c r="D30" s="2" t="s">
        <v>88</v>
      </c>
      <c r="E30" s="4">
        <v>41450</v>
      </c>
      <c r="F30" s="2" t="s">
        <v>47</v>
      </c>
      <c r="G30" s="10">
        <v>7535163</v>
      </c>
      <c r="H30" s="4">
        <v>41459</v>
      </c>
      <c r="I30" s="10">
        <v>7357341</v>
      </c>
      <c r="J30" s="2"/>
    </row>
    <row r="31" spans="1:10" ht="15">
      <c r="A31" s="2" t="s">
        <v>89</v>
      </c>
      <c r="B31" s="4">
        <v>41438</v>
      </c>
      <c r="C31" s="2" t="s">
        <v>90</v>
      </c>
      <c r="D31" s="2" t="s">
        <v>91</v>
      </c>
      <c r="E31" s="4">
        <v>41450</v>
      </c>
      <c r="F31" s="2" t="s">
        <v>47</v>
      </c>
      <c r="G31" s="10">
        <v>0</v>
      </c>
      <c r="H31" s="2"/>
      <c r="I31" s="2"/>
      <c r="J31" s="2"/>
    </row>
    <row r="32" spans="1:10" ht="15">
      <c r="A32" s="2" t="s">
        <v>92</v>
      </c>
      <c r="B32" s="4">
        <v>41438</v>
      </c>
      <c r="C32" s="2" t="s">
        <v>93</v>
      </c>
      <c r="D32" s="2" t="s">
        <v>94</v>
      </c>
      <c r="E32" s="4">
        <v>41450</v>
      </c>
      <c r="F32" s="2" t="s">
        <v>47</v>
      </c>
      <c r="G32" s="10">
        <v>6784169</v>
      </c>
      <c r="H32" s="4">
        <v>41457</v>
      </c>
      <c r="I32" s="10">
        <v>6784169</v>
      </c>
      <c r="J32" s="2"/>
    </row>
    <row r="33" spans="1:10" ht="30">
      <c r="A33" s="2" t="s">
        <v>95</v>
      </c>
      <c r="B33" s="4">
        <v>41444</v>
      </c>
      <c r="C33" s="8" t="s">
        <v>96</v>
      </c>
      <c r="D33" s="2" t="s">
        <v>97</v>
      </c>
      <c r="E33" s="4">
        <v>41450</v>
      </c>
      <c r="F33" s="2" t="s">
        <v>46</v>
      </c>
      <c r="G33" s="10">
        <v>4998802</v>
      </c>
      <c r="H33" s="4">
        <v>41459</v>
      </c>
      <c r="I33" s="2"/>
      <c r="J33" s="10">
        <v>4998803</v>
      </c>
    </row>
    <row r="34" spans="1:10" ht="15">
      <c r="A34" s="2" t="s">
        <v>98</v>
      </c>
      <c r="B34" s="4">
        <v>41444</v>
      </c>
      <c r="C34" s="2" t="s">
        <v>99</v>
      </c>
      <c r="D34" s="2" t="s">
        <v>100</v>
      </c>
      <c r="E34" s="4">
        <v>41450</v>
      </c>
      <c r="F34" s="2" t="s">
        <v>47</v>
      </c>
      <c r="G34" s="10">
        <v>45823800</v>
      </c>
      <c r="H34" s="4">
        <v>41457</v>
      </c>
      <c r="I34" s="10">
        <v>45823800</v>
      </c>
      <c r="J34" s="2"/>
    </row>
    <row r="35" spans="1:10" ht="30">
      <c r="A35" s="2" t="s">
        <v>101</v>
      </c>
      <c r="B35" s="4">
        <v>41444</v>
      </c>
      <c r="C35" s="8" t="s">
        <v>102</v>
      </c>
      <c r="D35" s="2" t="s">
        <v>103</v>
      </c>
      <c r="E35" s="4">
        <v>41450</v>
      </c>
      <c r="F35" s="2" t="s">
        <v>46</v>
      </c>
      <c r="G35" s="10">
        <v>0</v>
      </c>
      <c r="H35" s="2"/>
      <c r="I35" s="10"/>
      <c r="J35" s="2"/>
    </row>
    <row r="36" spans="1:10" ht="15">
      <c r="A36" s="2" t="s">
        <v>104</v>
      </c>
      <c r="B36" s="4">
        <v>41444</v>
      </c>
      <c r="C36" s="2" t="s">
        <v>105</v>
      </c>
      <c r="D36" s="2" t="s">
        <v>106</v>
      </c>
      <c r="E36" s="4">
        <v>41450</v>
      </c>
      <c r="F36" s="2" t="s">
        <v>47</v>
      </c>
      <c r="G36" s="10">
        <v>15103278</v>
      </c>
      <c r="H36" s="4">
        <v>41465</v>
      </c>
      <c r="I36" s="10">
        <v>12268796</v>
      </c>
      <c r="J36" s="2"/>
    </row>
    <row r="37" spans="1:10" ht="15">
      <c r="A37" s="2" t="s">
        <v>107</v>
      </c>
      <c r="B37" s="4">
        <v>41444</v>
      </c>
      <c r="C37" s="2" t="s">
        <v>108</v>
      </c>
      <c r="D37" s="2" t="s">
        <v>109</v>
      </c>
      <c r="E37" s="4">
        <v>41450</v>
      </c>
      <c r="F37" s="2" t="s">
        <v>47</v>
      </c>
      <c r="G37" s="10">
        <v>0</v>
      </c>
      <c r="H37" s="2"/>
      <c r="I37" s="2"/>
      <c r="J37" s="2"/>
    </row>
    <row r="38" spans="1:10" ht="30">
      <c r="A38" s="2" t="s">
        <v>110</v>
      </c>
      <c r="B38" s="4">
        <v>41446</v>
      </c>
      <c r="C38" s="8" t="s">
        <v>111</v>
      </c>
      <c r="D38" s="2" t="s">
        <v>112</v>
      </c>
      <c r="E38" s="4">
        <v>41450</v>
      </c>
      <c r="F38" s="2" t="s">
        <v>46</v>
      </c>
      <c r="G38" s="16">
        <v>5000000</v>
      </c>
      <c r="H38" s="2"/>
      <c r="I38" s="2"/>
      <c r="J38" s="2"/>
    </row>
    <row r="39" spans="1:10" ht="45">
      <c r="A39" s="2" t="s">
        <v>117</v>
      </c>
      <c r="B39" s="4">
        <v>41446</v>
      </c>
      <c r="C39" s="8" t="s">
        <v>113</v>
      </c>
      <c r="D39" s="2" t="s">
        <v>114</v>
      </c>
      <c r="E39" s="4">
        <v>41450</v>
      </c>
      <c r="F39" s="2" t="s">
        <v>46</v>
      </c>
      <c r="G39" s="10">
        <v>10000000</v>
      </c>
      <c r="H39" s="2"/>
      <c r="I39" s="2"/>
      <c r="J39" s="2"/>
    </row>
    <row r="40" spans="1:10" ht="30">
      <c r="A40" s="2" t="s">
        <v>118</v>
      </c>
      <c r="B40" s="4">
        <v>41446</v>
      </c>
      <c r="C40" s="8" t="s">
        <v>115</v>
      </c>
      <c r="D40" s="2" t="s">
        <v>116</v>
      </c>
      <c r="E40" s="4">
        <v>41450</v>
      </c>
      <c r="F40" s="2" t="s">
        <v>46</v>
      </c>
      <c r="G40" s="10">
        <v>9999999</v>
      </c>
      <c r="H40" s="2"/>
      <c r="I40" s="2"/>
      <c r="J40" s="2"/>
    </row>
    <row r="41" spans="1:10" ht="15">
      <c r="A41" s="2" t="s">
        <v>119</v>
      </c>
      <c r="B41" s="4">
        <v>41451</v>
      </c>
      <c r="C41" s="8" t="s">
        <v>120</v>
      </c>
      <c r="D41" s="2" t="s">
        <v>121</v>
      </c>
      <c r="E41" s="4">
        <v>41457</v>
      </c>
      <c r="F41" s="2" t="s">
        <v>47</v>
      </c>
      <c r="G41" s="10">
        <v>7403929</v>
      </c>
      <c r="H41" s="4">
        <v>41459</v>
      </c>
      <c r="I41" s="10">
        <v>7403929</v>
      </c>
      <c r="J41" s="2"/>
    </row>
    <row r="42" spans="1:10" ht="30">
      <c r="A42" s="2" t="s">
        <v>122</v>
      </c>
      <c r="B42" s="4">
        <v>41451</v>
      </c>
      <c r="C42" s="8" t="s">
        <v>123</v>
      </c>
      <c r="D42" s="2" t="s">
        <v>124</v>
      </c>
      <c r="E42" s="4">
        <v>41457</v>
      </c>
      <c r="F42" s="2" t="s">
        <v>46</v>
      </c>
      <c r="G42" s="10">
        <v>4047633</v>
      </c>
      <c r="H42" s="4">
        <v>41460</v>
      </c>
      <c r="I42" s="2"/>
      <c r="J42" s="10">
        <v>4047633</v>
      </c>
    </row>
    <row r="43" spans="1:10" ht="15">
      <c r="A43" s="2" t="s">
        <v>125</v>
      </c>
      <c r="B43" s="4">
        <v>41451</v>
      </c>
      <c r="C43" s="2" t="s">
        <v>126</v>
      </c>
      <c r="D43" s="2" t="s">
        <v>127</v>
      </c>
      <c r="E43" s="4">
        <v>41457</v>
      </c>
      <c r="F43" s="2" t="s">
        <v>47</v>
      </c>
      <c r="G43" s="16">
        <v>29958500</v>
      </c>
      <c r="H43" s="2"/>
      <c r="I43" s="2"/>
      <c r="J43" s="2"/>
    </row>
    <row r="44" spans="1:10" ht="30">
      <c r="A44" s="2" t="s">
        <v>128</v>
      </c>
      <c r="B44" s="4">
        <v>41451</v>
      </c>
      <c r="C44" s="8" t="s">
        <v>129</v>
      </c>
      <c r="D44" s="2" t="s">
        <v>130</v>
      </c>
      <c r="E44" s="4">
        <v>41457</v>
      </c>
      <c r="F44" s="2" t="s">
        <v>46</v>
      </c>
      <c r="G44" s="10">
        <v>7745669</v>
      </c>
      <c r="H44" s="4">
        <v>41463</v>
      </c>
      <c r="I44" s="2"/>
      <c r="J44" s="10">
        <v>7725669</v>
      </c>
    </row>
    <row r="45" spans="1:10" ht="15">
      <c r="A45" s="2">
        <v>41</v>
      </c>
      <c r="B45" s="4">
        <v>41452</v>
      </c>
      <c r="C45" s="2" t="s">
        <v>108</v>
      </c>
      <c r="D45" s="2" t="s">
        <v>152</v>
      </c>
      <c r="E45" s="4">
        <v>41457</v>
      </c>
      <c r="F45" s="2" t="s">
        <v>47</v>
      </c>
      <c r="G45" s="10">
        <v>15675075</v>
      </c>
      <c r="H45" s="4">
        <v>41459</v>
      </c>
      <c r="I45" s="10">
        <v>15675075</v>
      </c>
      <c r="J45" s="2"/>
    </row>
    <row r="46" spans="1:10" ht="30">
      <c r="A46" s="2" t="s">
        <v>133</v>
      </c>
      <c r="B46" s="4">
        <v>41450</v>
      </c>
      <c r="C46" s="13" t="s">
        <v>141</v>
      </c>
      <c r="D46" s="1" t="s">
        <v>142</v>
      </c>
      <c r="E46" s="4">
        <v>41457</v>
      </c>
      <c r="F46" s="15" t="s">
        <v>47</v>
      </c>
      <c r="G46" s="10">
        <v>0</v>
      </c>
      <c r="H46" s="2"/>
      <c r="I46" s="1"/>
      <c r="J46" s="1"/>
    </row>
    <row r="47" spans="1:10" ht="30">
      <c r="A47" s="2" t="s">
        <v>134</v>
      </c>
      <c r="B47" s="4">
        <v>41452</v>
      </c>
      <c r="C47" s="13" t="s">
        <v>102</v>
      </c>
      <c r="D47" s="1" t="s">
        <v>143</v>
      </c>
      <c r="E47" s="4">
        <v>41457</v>
      </c>
      <c r="F47" s="15" t="s">
        <v>46</v>
      </c>
      <c r="G47" s="10">
        <v>7331926</v>
      </c>
      <c r="H47" s="4">
        <v>41466</v>
      </c>
      <c r="I47" s="1"/>
      <c r="J47" s="11">
        <v>7331926</v>
      </c>
    </row>
    <row r="48" spans="1:10" ht="45">
      <c r="A48" s="2" t="s">
        <v>135</v>
      </c>
      <c r="B48" s="4">
        <v>41452</v>
      </c>
      <c r="C48" s="13" t="s">
        <v>144</v>
      </c>
      <c r="D48" s="1" t="s">
        <v>145</v>
      </c>
      <c r="E48" s="4">
        <v>41457</v>
      </c>
      <c r="F48" s="15" t="s">
        <v>47</v>
      </c>
      <c r="G48" s="10">
        <v>37364609</v>
      </c>
      <c r="H48" s="4">
        <v>41471</v>
      </c>
      <c r="I48" s="11">
        <v>37364609</v>
      </c>
      <c r="J48" s="1"/>
    </row>
    <row r="49" spans="1:10" ht="30">
      <c r="A49" s="2" t="s">
        <v>136</v>
      </c>
      <c r="B49" s="4">
        <v>41452</v>
      </c>
      <c r="C49" s="13" t="s">
        <v>146</v>
      </c>
      <c r="D49" s="1" t="s">
        <v>147</v>
      </c>
      <c r="E49" s="4">
        <v>41457</v>
      </c>
      <c r="F49" s="15" t="s">
        <v>47</v>
      </c>
      <c r="G49" s="10">
        <v>0</v>
      </c>
      <c r="H49" s="2"/>
      <c r="I49" s="1"/>
      <c r="J49" s="1"/>
    </row>
    <row r="50" spans="1:10" ht="45">
      <c r="A50" s="2" t="s">
        <v>137</v>
      </c>
      <c r="B50" s="4">
        <v>41452</v>
      </c>
      <c r="C50" s="13" t="s">
        <v>65</v>
      </c>
      <c r="D50" s="1" t="s">
        <v>148</v>
      </c>
      <c r="E50" s="4">
        <v>41457</v>
      </c>
      <c r="F50" s="15" t="s">
        <v>46</v>
      </c>
      <c r="G50" s="10">
        <v>2841560</v>
      </c>
      <c r="H50" s="4">
        <v>41463</v>
      </c>
      <c r="I50" s="1"/>
      <c r="J50" s="11">
        <v>2693100</v>
      </c>
    </row>
    <row r="51" spans="1:10" ht="30">
      <c r="A51" s="2" t="s">
        <v>138</v>
      </c>
      <c r="B51" s="4">
        <v>41453</v>
      </c>
      <c r="C51" s="13" t="s">
        <v>111</v>
      </c>
      <c r="D51" s="1" t="s">
        <v>149</v>
      </c>
      <c r="E51" s="4">
        <v>41457</v>
      </c>
      <c r="F51" s="15" t="s">
        <v>46</v>
      </c>
      <c r="G51" s="10">
        <v>5000000</v>
      </c>
      <c r="H51" s="2"/>
      <c r="I51" s="1"/>
      <c r="J51" s="1"/>
    </row>
    <row r="52" spans="1:10" ht="30">
      <c r="A52" s="2" t="s">
        <v>139</v>
      </c>
      <c r="B52" s="4">
        <v>41453</v>
      </c>
      <c r="C52" s="13" t="s">
        <v>111</v>
      </c>
      <c r="D52" s="1" t="s">
        <v>150</v>
      </c>
      <c r="E52" s="4">
        <v>41457</v>
      </c>
      <c r="F52" s="15" t="s">
        <v>46</v>
      </c>
      <c r="G52" s="10">
        <v>7867000</v>
      </c>
      <c r="H52" s="2"/>
      <c r="I52" s="11"/>
      <c r="J52" s="1"/>
    </row>
    <row r="53" spans="1:10" ht="30">
      <c r="A53" s="2" t="s">
        <v>140</v>
      </c>
      <c r="B53" s="4">
        <v>41453</v>
      </c>
      <c r="C53" s="13" t="s">
        <v>131</v>
      </c>
      <c r="D53" s="1" t="s">
        <v>132</v>
      </c>
      <c r="E53" s="4">
        <v>41457</v>
      </c>
      <c r="F53" s="15" t="s">
        <v>46</v>
      </c>
      <c r="G53" s="10">
        <v>9998450</v>
      </c>
      <c r="H53" s="2"/>
      <c r="I53" s="1"/>
      <c r="J53" s="1"/>
    </row>
    <row r="54" spans="1:10" ht="30">
      <c r="A54" s="5" t="s">
        <v>153</v>
      </c>
      <c r="B54" s="4">
        <v>41463</v>
      </c>
      <c r="C54" s="8" t="s">
        <v>20</v>
      </c>
      <c r="D54" s="2" t="s">
        <v>154</v>
      </c>
      <c r="E54" s="4">
        <v>41471</v>
      </c>
      <c r="F54" s="2" t="s">
        <v>46</v>
      </c>
      <c r="G54" s="16">
        <v>4998180</v>
      </c>
      <c r="H54" s="1"/>
      <c r="I54" s="11"/>
      <c r="J54" s="11"/>
    </row>
    <row r="55" spans="1:10" ht="15">
      <c r="A55" s="5" t="s">
        <v>155</v>
      </c>
      <c r="B55" s="4">
        <v>41465</v>
      </c>
      <c r="C55" s="8" t="s">
        <v>156</v>
      </c>
      <c r="D55" s="2" t="s">
        <v>157</v>
      </c>
      <c r="E55" s="4">
        <v>41471</v>
      </c>
      <c r="F55" s="2" t="s">
        <v>47</v>
      </c>
      <c r="G55" s="16">
        <v>4732000</v>
      </c>
      <c r="H55" s="1"/>
      <c r="I55" s="11"/>
      <c r="J55" s="11"/>
    </row>
    <row r="56" spans="1:10" ht="30">
      <c r="A56" s="5" t="s">
        <v>158</v>
      </c>
      <c r="B56" s="4">
        <v>41466</v>
      </c>
      <c r="C56" s="8" t="s">
        <v>159</v>
      </c>
      <c r="D56" s="2" t="s">
        <v>160</v>
      </c>
      <c r="E56" s="4">
        <v>41471</v>
      </c>
      <c r="F56" s="2" t="s">
        <v>47</v>
      </c>
      <c r="G56" s="16">
        <v>4341266</v>
      </c>
      <c r="H56" s="1"/>
      <c r="I56" s="11"/>
      <c r="J56" s="11"/>
    </row>
    <row r="57" spans="1:10" ht="60">
      <c r="A57" s="5" t="s">
        <v>161</v>
      </c>
      <c r="B57" s="4">
        <v>41466</v>
      </c>
      <c r="C57" s="8" t="s">
        <v>162</v>
      </c>
      <c r="D57" s="2" t="s">
        <v>163</v>
      </c>
      <c r="E57" s="4">
        <v>41471</v>
      </c>
      <c r="F57" s="2" t="s">
        <v>46</v>
      </c>
      <c r="G57" s="16">
        <v>0</v>
      </c>
      <c r="H57" s="1"/>
      <c r="I57" s="11"/>
      <c r="J57" s="11"/>
    </row>
    <row r="58" spans="1:10" ht="60">
      <c r="A58" s="5">
        <v>54</v>
      </c>
      <c r="B58" s="4">
        <v>41467</v>
      </c>
      <c r="C58" s="8" t="s">
        <v>164</v>
      </c>
      <c r="D58" s="2" t="s">
        <v>165</v>
      </c>
      <c r="E58" s="4">
        <v>41471</v>
      </c>
      <c r="F58" s="2" t="s">
        <v>46</v>
      </c>
      <c r="G58" s="16">
        <v>4999000</v>
      </c>
      <c r="H58" s="1"/>
      <c r="I58" s="11"/>
      <c r="J58" s="11"/>
    </row>
    <row r="59" spans="1:10" ht="15">
      <c r="A59" s="1"/>
      <c r="B59" s="1"/>
      <c r="C59" s="1"/>
      <c r="D59" s="1"/>
      <c r="E59" s="1"/>
      <c r="F59" s="1"/>
      <c r="G59" s="11">
        <f>SUM(G5:G58)</f>
        <v>521150651</v>
      </c>
      <c r="H59" s="1"/>
      <c r="I59" s="11">
        <f>SUM(I11:I54)</f>
        <v>277590773</v>
      </c>
      <c r="J59" s="11">
        <f>SUM(J6:J54)</f>
        <v>135082058</v>
      </c>
    </row>
  </sheetData>
  <sheetProtection/>
  <autoFilter ref="F1:F54"/>
  <mergeCells count="10">
    <mergeCell ref="A1:J2"/>
    <mergeCell ref="I3:J3"/>
    <mergeCell ref="A3:A4"/>
    <mergeCell ref="B3:B4"/>
    <mergeCell ref="C3:C4"/>
    <mergeCell ref="D3:D4"/>
    <mergeCell ref="E3:E4"/>
    <mergeCell ref="G3:G4"/>
    <mergeCell ref="H3:H4"/>
    <mergeCell ref="F3:F4"/>
  </mergeCells>
  <conditionalFormatting sqref="I11">
    <cfRule type="expression" priority="4" dxfId="4">
      <formula>AND($E11="",NOT($B11=""))</formula>
    </cfRule>
  </conditionalFormatting>
  <conditionalFormatting sqref="I11">
    <cfRule type="expression" priority="3" dxfId="5">
      <formula>NOT(I11="")</formula>
    </cfRule>
  </conditionalFormatting>
  <conditionalFormatting sqref="J6">
    <cfRule type="expression" priority="2" dxfId="4">
      <formula>AND($E6="",NOT($B6=""))</formula>
    </cfRule>
  </conditionalFormatting>
  <conditionalFormatting sqref="J6">
    <cfRule type="expression" priority="1" dxfId="5">
      <formula>NOT(J6="")</formula>
    </cfRule>
  </conditionalFormatting>
  <dataValidations count="1">
    <dataValidation type="whole" operator="greaterThan" allowBlank="1" showInputMessage="1" showErrorMessage="1" error="Kérjük, hogy a cellában csak egész számot szerepeltessen (pont, vessző, szóköz és pénznem megnevezésének mellőzésével)!" sqref="I11 J6">
      <formula1>0</formula1>
    </dataValidation>
  </dataValidations>
  <printOptions/>
  <pageMargins left="0.27" right="0.17" top="0.28" bottom="0.3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22">
      <selection activeCell="G6" sqref="G6:G28"/>
    </sheetView>
  </sheetViews>
  <sheetFormatPr defaultColWidth="9.140625" defaultRowHeight="15"/>
  <cols>
    <col min="2" max="2" width="18.28125" style="0" customWidth="1"/>
    <col min="4" max="4" width="18.421875" style="0" customWidth="1"/>
    <col min="5" max="5" width="18.140625" style="0" customWidth="1"/>
    <col min="7" max="7" width="20.00390625" style="0" customWidth="1"/>
  </cols>
  <sheetData>
    <row r="1" spans="1:10" ht="15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5">
      <c r="A3" s="24" t="s">
        <v>0</v>
      </c>
      <c r="B3" s="26" t="s">
        <v>1</v>
      </c>
      <c r="C3" s="24" t="s">
        <v>2</v>
      </c>
      <c r="D3" s="26" t="s">
        <v>3</v>
      </c>
      <c r="E3" s="26" t="s">
        <v>4</v>
      </c>
      <c r="F3" s="26" t="s">
        <v>36</v>
      </c>
      <c r="G3" s="26" t="s">
        <v>48</v>
      </c>
      <c r="H3" s="26" t="s">
        <v>5</v>
      </c>
      <c r="I3" s="22" t="s">
        <v>7</v>
      </c>
      <c r="J3" s="23"/>
    </row>
    <row r="4" spans="1:10" ht="15">
      <c r="A4" s="25"/>
      <c r="B4" s="27"/>
      <c r="C4" s="25"/>
      <c r="D4" s="27"/>
      <c r="E4" s="27"/>
      <c r="F4" s="28"/>
      <c r="G4" s="27"/>
      <c r="H4" s="27"/>
      <c r="I4" s="3" t="s">
        <v>8</v>
      </c>
      <c r="J4" s="3" t="s">
        <v>9</v>
      </c>
    </row>
    <row r="5" spans="1:10" ht="15">
      <c r="A5" s="2" t="s">
        <v>10</v>
      </c>
      <c r="B5" s="2" t="s">
        <v>11</v>
      </c>
      <c r="C5" s="2" t="s">
        <v>11</v>
      </c>
      <c r="D5" s="2" t="s">
        <v>11</v>
      </c>
      <c r="E5" s="4">
        <v>41429</v>
      </c>
      <c r="F5" s="4" t="s">
        <v>11</v>
      </c>
      <c r="G5" s="2">
        <v>0</v>
      </c>
      <c r="H5" s="2" t="s">
        <v>11</v>
      </c>
      <c r="I5" s="2">
        <v>0</v>
      </c>
      <c r="J5" s="2">
        <v>0</v>
      </c>
    </row>
    <row r="6" spans="1:10" ht="105">
      <c r="A6" s="5" t="s">
        <v>13</v>
      </c>
      <c r="B6" s="6">
        <v>41430</v>
      </c>
      <c r="C6" s="7" t="s">
        <v>14</v>
      </c>
      <c r="D6" s="5" t="s">
        <v>15</v>
      </c>
      <c r="E6" s="6">
        <v>41436</v>
      </c>
      <c r="F6" s="6" t="s">
        <v>46</v>
      </c>
      <c r="G6" s="9">
        <v>4053055</v>
      </c>
      <c r="H6" s="1"/>
      <c r="I6" s="1"/>
      <c r="J6" s="1"/>
    </row>
    <row r="7" spans="1:10" ht="75">
      <c r="A7" s="5" t="s">
        <v>16</v>
      </c>
      <c r="B7" s="6">
        <v>41430</v>
      </c>
      <c r="C7" s="7" t="s">
        <v>17</v>
      </c>
      <c r="D7" s="5" t="s">
        <v>18</v>
      </c>
      <c r="E7" s="6">
        <v>41436</v>
      </c>
      <c r="F7" s="6" t="s">
        <v>47</v>
      </c>
      <c r="G7" s="9">
        <v>5864640</v>
      </c>
      <c r="H7" s="1"/>
      <c r="I7" s="1"/>
      <c r="J7" s="1"/>
    </row>
    <row r="8" spans="1:10" ht="60">
      <c r="A8" s="5" t="s">
        <v>19</v>
      </c>
      <c r="B8" s="6">
        <v>41431</v>
      </c>
      <c r="C8" s="7" t="s">
        <v>20</v>
      </c>
      <c r="D8" s="5" t="s">
        <v>21</v>
      </c>
      <c r="E8" s="6">
        <v>41436</v>
      </c>
      <c r="F8" s="6" t="s">
        <v>46</v>
      </c>
      <c r="G8" s="9">
        <v>5000000</v>
      </c>
      <c r="H8" s="1"/>
      <c r="I8" s="1"/>
      <c r="J8" s="1"/>
    </row>
    <row r="9" spans="1:10" ht="60">
      <c r="A9" s="5" t="s">
        <v>22</v>
      </c>
      <c r="B9" s="6">
        <v>41431</v>
      </c>
      <c r="C9" s="7" t="s">
        <v>20</v>
      </c>
      <c r="D9" s="5" t="s">
        <v>23</v>
      </c>
      <c r="E9" s="6">
        <v>41436</v>
      </c>
      <c r="F9" s="6" t="s">
        <v>46</v>
      </c>
      <c r="G9" s="9">
        <v>12000000</v>
      </c>
      <c r="H9" s="1"/>
      <c r="I9" s="1"/>
      <c r="J9" s="1"/>
    </row>
    <row r="10" spans="1:10" ht="105">
      <c r="A10" s="5" t="s">
        <v>24</v>
      </c>
      <c r="B10" s="6">
        <v>41431</v>
      </c>
      <c r="C10" s="7" t="s">
        <v>25</v>
      </c>
      <c r="D10" s="5" t="s">
        <v>26</v>
      </c>
      <c r="E10" s="6">
        <v>41436</v>
      </c>
      <c r="F10" s="6" t="s">
        <v>46</v>
      </c>
      <c r="G10" s="9">
        <v>0</v>
      </c>
      <c r="H10" s="1"/>
      <c r="I10" s="1"/>
      <c r="J10" s="1"/>
    </row>
    <row r="11" spans="1:10" ht="15">
      <c r="A11" s="5" t="s">
        <v>27</v>
      </c>
      <c r="B11" s="6">
        <v>41431</v>
      </c>
      <c r="C11" s="2" t="s">
        <v>28</v>
      </c>
      <c r="D11" s="5" t="s">
        <v>29</v>
      </c>
      <c r="E11" s="6">
        <v>41436</v>
      </c>
      <c r="F11" s="6" t="s">
        <v>47</v>
      </c>
      <c r="G11" s="10">
        <v>49181761</v>
      </c>
      <c r="H11" s="1"/>
      <c r="I11" s="1"/>
      <c r="J11" s="1"/>
    </row>
    <row r="12" spans="1:10" ht="15">
      <c r="A12" s="5" t="s">
        <v>30</v>
      </c>
      <c r="B12" s="6">
        <v>41431</v>
      </c>
      <c r="C12" s="2" t="s">
        <v>31</v>
      </c>
      <c r="D12" s="5" t="s">
        <v>32</v>
      </c>
      <c r="E12" s="6">
        <v>41436</v>
      </c>
      <c r="F12" s="6" t="s">
        <v>46</v>
      </c>
      <c r="G12" s="10">
        <v>4979019</v>
      </c>
      <c r="H12" s="1"/>
      <c r="I12" s="1"/>
      <c r="J12" s="1"/>
    </row>
    <row r="13" spans="1:10" ht="15">
      <c r="A13" s="2" t="s">
        <v>33</v>
      </c>
      <c r="B13" s="6">
        <v>41431</v>
      </c>
      <c r="C13" s="2" t="s">
        <v>34</v>
      </c>
      <c r="D13" s="5" t="s">
        <v>35</v>
      </c>
      <c r="E13" s="4">
        <v>41436</v>
      </c>
      <c r="F13" s="2" t="s">
        <v>47</v>
      </c>
      <c r="G13" s="10">
        <v>5783218</v>
      </c>
      <c r="H13" s="1"/>
      <c r="I13" s="1"/>
      <c r="J13" s="1"/>
    </row>
    <row r="14" spans="1:10" ht="135">
      <c r="A14" s="5" t="s">
        <v>37</v>
      </c>
      <c r="B14" s="6">
        <v>41431</v>
      </c>
      <c r="C14" s="8" t="s">
        <v>38</v>
      </c>
      <c r="D14" s="5" t="s">
        <v>39</v>
      </c>
      <c r="E14" s="6">
        <v>41436</v>
      </c>
      <c r="F14" s="5" t="s">
        <v>46</v>
      </c>
      <c r="G14" s="9">
        <v>4998107</v>
      </c>
      <c r="H14" s="1"/>
      <c r="I14" s="1"/>
      <c r="J14" s="1"/>
    </row>
    <row r="15" spans="1:10" ht="90">
      <c r="A15" s="5" t="s">
        <v>40</v>
      </c>
      <c r="B15" s="6">
        <v>41431</v>
      </c>
      <c r="C15" s="8" t="s">
        <v>41</v>
      </c>
      <c r="D15" s="5" t="s">
        <v>42</v>
      </c>
      <c r="E15" s="6">
        <v>41436</v>
      </c>
      <c r="F15" s="5" t="s">
        <v>46</v>
      </c>
      <c r="G15" s="9">
        <v>44887553</v>
      </c>
      <c r="H15" s="1"/>
      <c r="I15" s="1"/>
      <c r="J15" s="1"/>
    </row>
    <row r="16" spans="1:10" ht="60">
      <c r="A16" s="5" t="s">
        <v>43</v>
      </c>
      <c r="B16" s="6">
        <v>41431</v>
      </c>
      <c r="C16" s="8" t="s">
        <v>44</v>
      </c>
      <c r="D16" s="5" t="s">
        <v>45</v>
      </c>
      <c r="E16" s="6">
        <v>41436</v>
      </c>
      <c r="F16" s="5" t="s">
        <v>46</v>
      </c>
      <c r="G16" s="10">
        <v>4860000</v>
      </c>
      <c r="H16" s="1"/>
      <c r="I16" s="1"/>
      <c r="J16" s="1"/>
    </row>
    <row r="17" spans="1:10" ht="15">
      <c r="A17" s="1"/>
      <c r="B17" s="1"/>
      <c r="C17" s="1"/>
      <c r="D17" s="1">
        <v>13</v>
      </c>
      <c r="E17" s="1"/>
      <c r="F17" s="1"/>
      <c r="G17" s="11"/>
      <c r="H17" s="1"/>
      <c r="I17" s="1"/>
      <c r="J17" s="1"/>
    </row>
    <row r="18" spans="1:10" ht="15">
      <c r="A18" s="1"/>
      <c r="B18" s="1"/>
      <c r="C18" s="1"/>
      <c r="D18" s="1">
        <v>14</v>
      </c>
      <c r="E18" s="1"/>
      <c r="F18" s="1"/>
      <c r="G18" s="11">
        <v>4800000</v>
      </c>
      <c r="H18" s="1"/>
      <c r="I18" s="1"/>
      <c r="J18" s="1"/>
    </row>
    <row r="19" spans="4:7" ht="15">
      <c r="D19">
        <v>15</v>
      </c>
      <c r="G19">
        <v>5000000</v>
      </c>
    </row>
    <row r="20" spans="4:7" ht="15">
      <c r="D20">
        <v>16</v>
      </c>
      <c r="G20">
        <v>9971724</v>
      </c>
    </row>
    <row r="21" spans="4:7" ht="15">
      <c r="D21">
        <v>17</v>
      </c>
      <c r="G21">
        <v>2311400</v>
      </c>
    </row>
    <row r="22" spans="4:7" ht="15">
      <c r="D22">
        <v>18</v>
      </c>
      <c r="G22">
        <v>4953343</v>
      </c>
    </row>
    <row r="23" spans="4:7" ht="15">
      <c r="D23">
        <v>19</v>
      </c>
      <c r="G23">
        <v>4998000</v>
      </c>
    </row>
    <row r="24" spans="4:7" ht="15">
      <c r="D24">
        <v>20</v>
      </c>
      <c r="G24">
        <v>1556500</v>
      </c>
    </row>
    <row r="25" spans="4:7" ht="15">
      <c r="D25">
        <v>21</v>
      </c>
      <c r="G25">
        <v>6784169</v>
      </c>
    </row>
    <row r="26" spans="4:7" ht="15">
      <c r="D26">
        <v>22</v>
      </c>
      <c r="G26">
        <v>30469295</v>
      </c>
    </row>
    <row r="27" spans="4:7" ht="15">
      <c r="D27">
        <v>23</v>
      </c>
      <c r="G27">
        <v>10458336</v>
      </c>
    </row>
    <row r="28" spans="4:7" ht="15">
      <c r="D28">
        <v>24</v>
      </c>
      <c r="G28">
        <v>20404620</v>
      </c>
    </row>
    <row r="29" ht="15">
      <c r="D29">
        <v>25</v>
      </c>
    </row>
    <row r="30" ht="15">
      <c r="D30">
        <v>26</v>
      </c>
    </row>
  </sheetData>
  <sheetProtection/>
  <mergeCells count="10">
    <mergeCell ref="A1:J2"/>
    <mergeCell ref="A3:A4"/>
    <mergeCell ref="B3:B4"/>
    <mergeCell ref="C3:C4"/>
    <mergeCell ref="D3:D4"/>
    <mergeCell ref="E3:E4"/>
    <mergeCell ref="F3:F4"/>
    <mergeCell ref="G3:G4"/>
    <mergeCell ref="H3:H4"/>
    <mergeCell ref="I3:J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KTZVE</dc:creator>
  <cp:keywords/>
  <dc:description/>
  <cp:lastModifiedBy>KTZVE</cp:lastModifiedBy>
  <cp:lastPrinted>2013-07-02T08:09:04Z</cp:lastPrinted>
  <dcterms:created xsi:type="dcterms:W3CDTF">2013-06-05T13:18:05Z</dcterms:created>
  <dcterms:modified xsi:type="dcterms:W3CDTF">2013-07-19T12:45:39Z</dcterms:modified>
  <cp:category/>
  <cp:version/>
  <cp:contentType/>
  <cp:contentStatus/>
</cp:coreProperties>
</file>